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rinkp\Documents\"/>
    </mc:Choice>
  </mc:AlternateContent>
  <xr:revisionPtr revIDLastSave="0" documentId="13_ncr:1_{2E88E611-E659-4DD1-8BB0-983DBD9F9C4C}" xr6:coauthVersionLast="47" xr6:coauthVersionMax="47" xr10:uidLastSave="{00000000-0000-0000-0000-000000000000}"/>
  <bookViews>
    <workbookView xWindow="28690" yWindow="-110" windowWidth="29020" windowHeight="15820" xr2:uid="{46D3FDE4-F2C5-40DD-8A61-CD4B2F38A43B}"/>
  </bookViews>
  <sheets>
    <sheet name="Conciliation Cases Created" sheetId="1" r:id="rId1"/>
    <sheet name="Conciliation Cases Cleared" sheetId="3" r:id="rId2"/>
    <sheet name=" Conciliation Jurisdictions" sheetId="2" r:id="rId3"/>
    <sheet name="SIC Code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3" l="1"/>
</calcChain>
</file>

<file path=xl/sharedStrings.xml><?xml version="1.0" encoding="utf-8"?>
<sst xmlns="http://schemas.openxmlformats.org/spreadsheetml/2006/main" count="286" uniqueCount="109">
  <si>
    <t>Count of Type of Case</t>
  </si>
  <si>
    <t>EC</t>
  </si>
  <si>
    <t>ET1</t>
  </si>
  <si>
    <t>Non ET1</t>
  </si>
  <si>
    <t>Grand Total</t>
  </si>
  <si>
    <t>Lead Bulk Cases</t>
  </si>
  <si>
    <t>Child Bulk Cases</t>
  </si>
  <si>
    <t>Lead Bulk Case</t>
  </si>
  <si>
    <t>Count</t>
  </si>
  <si>
    <t>ET1F</t>
  </si>
  <si>
    <t>Total</t>
  </si>
  <si>
    <t>Child Bulk Case</t>
  </si>
  <si>
    <t>Non Bulk Case</t>
  </si>
  <si>
    <t>Total Cases</t>
  </si>
  <si>
    <t>Non Bulk Cases</t>
  </si>
  <si>
    <t>Total Cases by Type</t>
  </si>
  <si>
    <t xml:space="preserve">Total Cases </t>
  </si>
  <si>
    <t>Count of Jurisdiction</t>
  </si>
  <si>
    <t>AD</t>
  </si>
  <si>
    <t>AWR</t>
  </si>
  <si>
    <t>BC</t>
  </si>
  <si>
    <t>D</t>
  </si>
  <si>
    <t>DGH</t>
  </si>
  <si>
    <t>EP</t>
  </si>
  <si>
    <t>FET</t>
  </si>
  <si>
    <t>FTC</t>
  </si>
  <si>
    <t>FTW</t>
  </si>
  <si>
    <t>FW</t>
  </si>
  <si>
    <t>HS</t>
  </si>
  <si>
    <t>IPS</t>
  </si>
  <si>
    <t>MR</t>
  </si>
  <si>
    <t>Non-ET1</t>
  </si>
  <si>
    <t>PD</t>
  </si>
  <si>
    <t>PID</t>
  </si>
  <si>
    <t>PTW</t>
  </si>
  <si>
    <t>RF</t>
  </si>
  <si>
    <t>RP</t>
  </si>
  <si>
    <t>RR</t>
  </si>
  <si>
    <t>SD</t>
  </si>
  <si>
    <t>SD_EP</t>
  </si>
  <si>
    <t>SOD</t>
  </si>
  <si>
    <t>TOU</t>
  </si>
  <si>
    <t>TUA</t>
  </si>
  <si>
    <t>UD</t>
  </si>
  <si>
    <t>WO</t>
  </si>
  <si>
    <t>WP</t>
  </si>
  <si>
    <t>WS</t>
  </si>
  <si>
    <t>WT</t>
  </si>
  <si>
    <t>WThol</t>
  </si>
  <si>
    <t>WTR</t>
  </si>
  <si>
    <t>Count of jurisdictions - all non bulk case jurisdictions</t>
  </si>
  <si>
    <t>Type of case</t>
  </si>
  <si>
    <t>Outcome</t>
  </si>
  <si>
    <t>Count of Conciliation Outcome</t>
  </si>
  <si>
    <t>EC Certificate Issued</t>
  </si>
  <si>
    <t>Settled - Monetary</t>
  </si>
  <si>
    <t>Settled - Non-Monetary</t>
  </si>
  <si>
    <t>Un-Progressed - Claimant Unwilling</t>
  </si>
  <si>
    <t>Un-Progressed - N/A – IC</t>
  </si>
  <si>
    <t>Un-Progressed - Respondent Unwilling</t>
  </si>
  <si>
    <t>Withdrawn (W1)</t>
  </si>
  <si>
    <t>By case type</t>
  </si>
  <si>
    <t>By case outcome</t>
  </si>
  <si>
    <t>DHV</t>
  </si>
  <si>
    <t>PL</t>
  </si>
  <si>
    <t>Non-ET1 Letter Issued</t>
  </si>
  <si>
    <t>Row Labels</t>
  </si>
  <si>
    <t>Count of SIC Code</t>
  </si>
  <si>
    <t>AGR - Agriculture, Hunting &amp; Forestry</t>
  </si>
  <si>
    <t>COM - Communication</t>
  </si>
  <si>
    <t>CON - Construction</t>
  </si>
  <si>
    <t>CS - Civil Service</t>
  </si>
  <si>
    <t>EDU - Education</t>
  </si>
  <si>
    <t>EGW - Electricty, Gas &amp; Water Supply</t>
  </si>
  <si>
    <t>ENG - Engineering</t>
  </si>
  <si>
    <t>FIN - Financial</t>
  </si>
  <si>
    <t>FOOD - Food processing</t>
  </si>
  <si>
    <t>H&amp;R - Hotels/Restaurants</t>
  </si>
  <si>
    <t>HSW - Health &amp; Social Services</t>
  </si>
  <si>
    <t>IT - Information Technology Sector</t>
  </si>
  <si>
    <t>LGOV - Local Government</t>
  </si>
  <si>
    <t>MAN - Manufacturing</t>
  </si>
  <si>
    <t>OC - Other Community, Social and Personal Services</t>
  </si>
  <si>
    <t>PA - Public Administration</t>
  </si>
  <si>
    <t>QUA - Mining &amp; Quarrying</t>
  </si>
  <si>
    <t>REB - Real Estate, Renting &amp; Business Activities</t>
  </si>
  <si>
    <t>TRANS - Transport &amp; Storage</t>
  </si>
  <si>
    <t>WHR - Wholesale and Retail Trade</t>
  </si>
  <si>
    <t>Impasse - No Resolution</t>
  </si>
  <si>
    <t>Withdrawn (W2)</t>
  </si>
  <si>
    <t>Withdrawn (W4)</t>
  </si>
  <si>
    <t>Tribunal - Dismissed</t>
  </si>
  <si>
    <t>Tribunal - Upheld</t>
  </si>
  <si>
    <t>Impasse – Out of Time</t>
  </si>
  <si>
    <t>Un-Progressed - Not Able to Contact</t>
  </si>
  <si>
    <t>Cases Created 1 July 2021 - 30 September 2021</t>
  </si>
  <si>
    <t>Standard Industrial Classification Codes by Cases Created: 1 July 2021 - 30 September 2021</t>
  </si>
  <si>
    <t>Cases Cleared 1 July 2021 - 30 September 2021</t>
  </si>
  <si>
    <t>Count of jurisdictions - all jurisdictions</t>
  </si>
  <si>
    <t>Count of jurisdictions - all bulk case jurisdictions</t>
  </si>
  <si>
    <t>Jurisdiction</t>
  </si>
  <si>
    <t>Count of jurisdictions - all lead bulk case jurisdictions</t>
  </si>
  <si>
    <t>MWA</t>
  </si>
  <si>
    <t>Count of jurisdictions - all child bulk case jurisdictions</t>
  </si>
  <si>
    <t>ACTO</t>
  </si>
  <si>
    <t>Total Created Conciliation Cases</t>
  </si>
  <si>
    <t>Total Created Conciliation Cases - EC Adjusted*</t>
  </si>
  <si>
    <t xml:space="preserve">*For the purposes of case management, where there are multiple cases notified with a single respondent employer we internally use bulk case definitions. </t>
  </si>
  <si>
    <t>For statistical purposes these figures are adjusted as no legal status for multiple cases exists and these are therefore identified individually.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</si>
</sst>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1" xfId="0" applyFill="1" applyBorder="1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2" borderId="1" xfId="0" applyFont="1" applyFill="1" applyBorder="1"/>
    <xf numFmtId="0" fontId="1" fillId="2" borderId="5" xfId="0" applyFont="1" applyFill="1" applyBorder="1"/>
    <xf numFmtId="0" fontId="0" fillId="0" borderId="7" xfId="0" applyBorder="1"/>
    <xf numFmtId="0" fontId="1" fillId="0" borderId="0" xfId="0" applyFont="1" applyFill="1" applyBorder="1"/>
    <xf numFmtId="0" fontId="1" fillId="0" borderId="6" xfId="0" applyFont="1" applyFill="1" applyBorder="1"/>
    <xf numFmtId="0" fontId="4" fillId="3" borderId="1" xfId="0" applyFont="1" applyFill="1" applyBorder="1"/>
    <xf numFmtId="0" fontId="0" fillId="0" borderId="3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4" fillId="3" borderId="1" xfId="0" applyFont="1" applyFill="1" applyBorder="1" applyAlignment="1">
      <alignment horizontal="left"/>
    </xf>
    <xf numFmtId="0" fontId="0" fillId="0" borderId="7" xfId="0" applyFill="1" applyBorder="1"/>
    <xf numFmtId="0" fontId="1" fillId="0" borderId="7" xfId="0" applyFont="1" applyFill="1" applyBorder="1"/>
    <xf numFmtId="0" fontId="5" fillId="0" borderId="3" xfId="0" applyFont="1" applyBorder="1"/>
    <xf numFmtId="0" fontId="1" fillId="2" borderId="0" xfId="0" applyFont="1" applyFill="1"/>
    <xf numFmtId="0" fontId="1" fillId="0" borderId="0" xfId="0" applyFont="1" applyFill="1"/>
    <xf numFmtId="0" fontId="0" fillId="0" borderId="3" xfId="0" applyFill="1" applyBorder="1"/>
    <xf numFmtId="0" fontId="0" fillId="0" borderId="6" xfId="0" applyFont="1" applyFill="1" applyBorder="1"/>
    <xf numFmtId="0" fontId="1" fillId="0" borderId="3" xfId="0" applyFont="1" applyFill="1" applyBorder="1"/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EE3C1-500C-4C0E-8AB4-4AC17BC5DD4F}">
  <dimension ref="B3:J73"/>
  <sheetViews>
    <sheetView tabSelected="1" topLeftCell="A52" workbookViewId="0">
      <selection activeCell="B73" sqref="B73"/>
    </sheetView>
  </sheetViews>
  <sheetFormatPr defaultRowHeight="14.5" x14ac:dyDescent="0.35"/>
  <cols>
    <col min="2" max="2" width="18" customWidth="1"/>
    <col min="3" max="3" width="20.453125" bestFit="1" customWidth="1"/>
    <col min="9" max="9" width="16.81640625" customWidth="1"/>
    <col min="10" max="10" width="19.54296875" customWidth="1"/>
    <col min="11" max="11" width="15.54296875" customWidth="1"/>
  </cols>
  <sheetData>
    <row r="3" spans="2:10" ht="26" x14ac:dyDescent="0.6">
      <c r="B3" s="25" t="s">
        <v>105</v>
      </c>
      <c r="I3" s="25" t="s">
        <v>106</v>
      </c>
    </row>
    <row r="6" spans="2:10" ht="18.5" x14ac:dyDescent="0.45">
      <c r="B6" s="5" t="s">
        <v>95</v>
      </c>
      <c r="I6" s="5" t="s">
        <v>95</v>
      </c>
    </row>
    <row r="7" spans="2:10" x14ac:dyDescent="0.35">
      <c r="B7" s="6" t="s">
        <v>5</v>
      </c>
      <c r="I7" s="6" t="s">
        <v>5</v>
      </c>
    </row>
    <row r="8" spans="2:10" ht="15" thickBot="1" x14ac:dyDescent="0.4"/>
    <row r="9" spans="2:10" ht="15" thickBot="1" x14ac:dyDescent="0.4">
      <c r="B9" s="8" t="s">
        <v>66</v>
      </c>
      <c r="C9" s="9" t="s">
        <v>0</v>
      </c>
      <c r="I9" s="8" t="s">
        <v>7</v>
      </c>
      <c r="J9" s="8" t="s">
        <v>8</v>
      </c>
    </row>
    <row r="10" spans="2:10" x14ac:dyDescent="0.35">
      <c r="B10" s="1"/>
      <c r="C10" s="3"/>
      <c r="I10" s="2" t="s">
        <v>1</v>
      </c>
      <c r="J10" s="2">
        <v>0</v>
      </c>
    </row>
    <row r="11" spans="2:10" x14ac:dyDescent="0.35">
      <c r="B11" s="2" t="s">
        <v>1</v>
      </c>
      <c r="C11" s="3">
        <v>8</v>
      </c>
      <c r="I11" s="2" t="s">
        <v>2</v>
      </c>
      <c r="J11" s="2">
        <v>46</v>
      </c>
    </row>
    <row r="12" spans="2:10" x14ac:dyDescent="0.35">
      <c r="B12" s="2" t="s">
        <v>2</v>
      </c>
      <c r="C12" s="3">
        <v>46</v>
      </c>
      <c r="I12" s="2" t="s">
        <v>9</v>
      </c>
      <c r="J12" s="2">
        <v>0</v>
      </c>
    </row>
    <row r="13" spans="2:10" ht="15" thickBot="1" x14ac:dyDescent="0.4">
      <c r="B13" s="2" t="s">
        <v>3</v>
      </c>
      <c r="C13" s="3">
        <v>15</v>
      </c>
      <c r="I13" s="12" t="s">
        <v>3</v>
      </c>
      <c r="J13" s="12">
        <v>15</v>
      </c>
    </row>
    <row r="14" spans="2:10" ht="15" thickBot="1" x14ac:dyDescent="0.4">
      <c r="B14" s="8" t="s">
        <v>4</v>
      </c>
      <c r="C14" s="9">
        <v>69</v>
      </c>
      <c r="I14" s="4" t="s">
        <v>10</v>
      </c>
      <c r="J14" s="4">
        <v>61</v>
      </c>
    </row>
    <row r="21" spans="2:10" ht="18.5" x14ac:dyDescent="0.45">
      <c r="B21" s="5" t="s">
        <v>95</v>
      </c>
      <c r="I21" s="5" t="s">
        <v>95</v>
      </c>
    </row>
    <row r="22" spans="2:10" x14ac:dyDescent="0.35">
      <c r="B22" s="6" t="s">
        <v>6</v>
      </c>
      <c r="I22" s="6" t="s">
        <v>6</v>
      </c>
    </row>
    <row r="23" spans="2:10" ht="15" thickBot="1" x14ac:dyDescent="0.4"/>
    <row r="24" spans="2:10" ht="15" thickBot="1" x14ac:dyDescent="0.4">
      <c r="B24" s="13" t="s">
        <v>66</v>
      </c>
      <c r="C24" s="13" t="s">
        <v>0</v>
      </c>
      <c r="I24" s="8" t="s">
        <v>11</v>
      </c>
      <c r="J24" s="8" t="s">
        <v>8</v>
      </c>
    </row>
    <row r="25" spans="2:10" x14ac:dyDescent="0.35">
      <c r="B25" s="14" t="s">
        <v>1</v>
      </c>
      <c r="C25" s="2">
        <v>164</v>
      </c>
      <c r="I25" s="2" t="s">
        <v>1</v>
      </c>
      <c r="J25" s="2">
        <v>0</v>
      </c>
    </row>
    <row r="26" spans="2:10" x14ac:dyDescent="0.35">
      <c r="B26" s="14" t="s">
        <v>2</v>
      </c>
      <c r="C26" s="2">
        <v>1805</v>
      </c>
      <c r="I26" s="2" t="s">
        <v>2</v>
      </c>
      <c r="J26" s="2">
        <v>1805</v>
      </c>
    </row>
    <row r="27" spans="2:10" x14ac:dyDescent="0.35">
      <c r="B27" s="14" t="s">
        <v>9</v>
      </c>
      <c r="C27" s="2">
        <v>4</v>
      </c>
      <c r="I27" s="2" t="s">
        <v>9</v>
      </c>
      <c r="J27" s="2">
        <v>4</v>
      </c>
    </row>
    <row r="28" spans="2:10" ht="15" thickBot="1" x14ac:dyDescent="0.4">
      <c r="B28" s="15" t="s">
        <v>3</v>
      </c>
      <c r="C28" s="2">
        <v>379</v>
      </c>
      <c r="I28" s="12" t="s">
        <v>3</v>
      </c>
      <c r="J28" s="12">
        <v>379</v>
      </c>
    </row>
    <row r="29" spans="2:10" ht="15" thickBot="1" x14ac:dyDescent="0.4">
      <c r="B29" s="16" t="s">
        <v>4</v>
      </c>
      <c r="C29" s="13">
        <v>2352</v>
      </c>
      <c r="I29" s="8" t="s">
        <v>10</v>
      </c>
      <c r="J29" s="8">
        <v>2188</v>
      </c>
    </row>
    <row r="35" spans="2:10" ht="18.5" x14ac:dyDescent="0.45">
      <c r="B35" s="5" t="s">
        <v>95</v>
      </c>
      <c r="I35" s="5" t="s">
        <v>95</v>
      </c>
    </row>
    <row r="36" spans="2:10" x14ac:dyDescent="0.35">
      <c r="B36" s="6" t="s">
        <v>14</v>
      </c>
      <c r="I36" s="6" t="s">
        <v>14</v>
      </c>
    </row>
    <row r="37" spans="2:10" ht="15" thickBot="1" x14ac:dyDescent="0.4"/>
    <row r="38" spans="2:10" ht="15" thickBot="1" x14ac:dyDescent="0.4">
      <c r="B38" s="8" t="s">
        <v>66</v>
      </c>
      <c r="C38" s="8" t="s">
        <v>0</v>
      </c>
      <c r="I38" s="8" t="s">
        <v>12</v>
      </c>
      <c r="J38" s="8" t="s">
        <v>8</v>
      </c>
    </row>
    <row r="39" spans="2:10" x14ac:dyDescent="0.35">
      <c r="B39" s="2" t="s">
        <v>1</v>
      </c>
      <c r="C39" s="2">
        <v>712</v>
      </c>
      <c r="I39" s="2" t="s">
        <v>1</v>
      </c>
      <c r="J39" s="2">
        <v>884</v>
      </c>
    </row>
    <row r="40" spans="2:10" x14ac:dyDescent="0.35">
      <c r="B40" s="2" t="s">
        <v>2</v>
      </c>
      <c r="C40" s="2">
        <v>258</v>
      </c>
      <c r="I40" s="2" t="s">
        <v>2</v>
      </c>
      <c r="J40" s="2">
        <v>258</v>
      </c>
    </row>
    <row r="41" spans="2:10" x14ac:dyDescent="0.35">
      <c r="B41" s="2" t="s">
        <v>9</v>
      </c>
      <c r="C41" s="2">
        <v>19</v>
      </c>
      <c r="I41" s="2" t="s">
        <v>9</v>
      </c>
      <c r="J41" s="2">
        <v>19</v>
      </c>
    </row>
    <row r="42" spans="2:10" ht="15" thickBot="1" x14ac:dyDescent="0.4">
      <c r="B42" s="2" t="s">
        <v>3</v>
      </c>
      <c r="C42" s="2">
        <v>75</v>
      </c>
      <c r="I42" s="2" t="s">
        <v>3</v>
      </c>
      <c r="J42" s="2">
        <v>75</v>
      </c>
    </row>
    <row r="43" spans="2:10" ht="15" thickBot="1" x14ac:dyDescent="0.4">
      <c r="B43" s="8" t="s">
        <v>4</v>
      </c>
      <c r="C43" s="8">
        <v>1064</v>
      </c>
      <c r="I43" s="8" t="s">
        <v>10</v>
      </c>
      <c r="J43" s="8">
        <v>1236</v>
      </c>
    </row>
    <row r="47" spans="2:10" ht="18.5" x14ac:dyDescent="0.45">
      <c r="B47" s="5" t="s">
        <v>95</v>
      </c>
      <c r="I47" s="5" t="s">
        <v>95</v>
      </c>
    </row>
    <row r="48" spans="2:10" x14ac:dyDescent="0.35">
      <c r="B48" s="6" t="s">
        <v>15</v>
      </c>
      <c r="I48" s="6" t="s">
        <v>15</v>
      </c>
    </row>
    <row r="49" spans="2:10" ht="15" thickBot="1" x14ac:dyDescent="0.4">
      <c r="B49" s="6"/>
    </row>
    <row r="50" spans="2:10" ht="15" thickBot="1" x14ac:dyDescent="0.4">
      <c r="B50" s="8" t="s">
        <v>66</v>
      </c>
      <c r="C50" s="8" t="s">
        <v>0</v>
      </c>
      <c r="I50" s="8" t="s">
        <v>13</v>
      </c>
      <c r="J50" s="8" t="s">
        <v>8</v>
      </c>
    </row>
    <row r="51" spans="2:10" x14ac:dyDescent="0.35">
      <c r="B51" s="2" t="s">
        <v>1</v>
      </c>
      <c r="C51" s="2">
        <v>884</v>
      </c>
      <c r="I51" s="2" t="s">
        <v>1</v>
      </c>
      <c r="J51" s="2">
        <v>884</v>
      </c>
    </row>
    <row r="52" spans="2:10" x14ac:dyDescent="0.35">
      <c r="B52" s="2" t="s">
        <v>2</v>
      </c>
      <c r="C52" s="2">
        <v>2109</v>
      </c>
      <c r="I52" s="2" t="s">
        <v>2</v>
      </c>
      <c r="J52" s="2">
        <v>2109</v>
      </c>
    </row>
    <row r="53" spans="2:10" x14ac:dyDescent="0.35">
      <c r="B53" s="2" t="s">
        <v>9</v>
      </c>
      <c r="C53" s="2">
        <v>23</v>
      </c>
      <c r="I53" s="2" t="s">
        <v>9</v>
      </c>
      <c r="J53" s="2">
        <v>23</v>
      </c>
    </row>
    <row r="54" spans="2:10" ht="15" thickBot="1" x14ac:dyDescent="0.4">
      <c r="B54" s="2" t="s">
        <v>3</v>
      </c>
      <c r="C54" s="2">
        <v>469</v>
      </c>
      <c r="I54" s="2" t="s">
        <v>3</v>
      </c>
      <c r="J54" s="2">
        <v>469</v>
      </c>
    </row>
    <row r="55" spans="2:10" ht="15" thickBot="1" x14ac:dyDescent="0.4">
      <c r="B55" s="8" t="s">
        <v>4</v>
      </c>
      <c r="C55" s="8">
        <v>3485</v>
      </c>
      <c r="I55" s="8" t="s">
        <v>10</v>
      </c>
      <c r="J55" s="8">
        <v>3485</v>
      </c>
    </row>
    <row r="56" spans="2:10" x14ac:dyDescent="0.35">
      <c r="B56" s="17"/>
      <c r="C56" s="17"/>
    </row>
    <row r="59" spans="2:10" ht="18.5" x14ac:dyDescent="0.45">
      <c r="B59" s="5" t="s">
        <v>95</v>
      </c>
      <c r="I59" s="5" t="s">
        <v>95</v>
      </c>
    </row>
    <row r="60" spans="2:10" x14ac:dyDescent="0.35">
      <c r="B60" s="6" t="s">
        <v>16</v>
      </c>
      <c r="I60" s="6" t="s">
        <v>16</v>
      </c>
    </row>
    <row r="61" spans="2:10" ht="15" thickBot="1" x14ac:dyDescent="0.4">
      <c r="B61" s="6"/>
    </row>
    <row r="62" spans="2:10" ht="15" thickBot="1" x14ac:dyDescent="0.4">
      <c r="B62" s="8" t="s">
        <v>13</v>
      </c>
      <c r="C62" s="8" t="s">
        <v>8</v>
      </c>
      <c r="I62" s="8" t="s">
        <v>13</v>
      </c>
      <c r="J62" s="8" t="s">
        <v>8</v>
      </c>
    </row>
    <row r="63" spans="2:10" x14ac:dyDescent="0.35">
      <c r="B63" s="2" t="s">
        <v>5</v>
      </c>
      <c r="C63" s="2">
        <v>69</v>
      </c>
      <c r="I63" s="2" t="s">
        <v>5</v>
      </c>
      <c r="J63" s="2">
        <v>61</v>
      </c>
    </row>
    <row r="64" spans="2:10" x14ac:dyDescent="0.35">
      <c r="B64" s="2" t="s">
        <v>6</v>
      </c>
      <c r="C64" s="2">
        <v>2352</v>
      </c>
      <c r="I64" s="2" t="s">
        <v>6</v>
      </c>
      <c r="J64" s="2">
        <v>2188</v>
      </c>
    </row>
    <row r="65" spans="2:10" ht="15" thickBot="1" x14ac:dyDescent="0.4">
      <c r="B65" s="2" t="s">
        <v>14</v>
      </c>
      <c r="C65" s="2">
        <v>1064</v>
      </c>
      <c r="I65" s="2" t="s">
        <v>14</v>
      </c>
      <c r="J65" s="2">
        <v>1236</v>
      </c>
    </row>
    <row r="66" spans="2:10" ht="15" thickBot="1" x14ac:dyDescent="0.4">
      <c r="B66" s="8" t="s">
        <v>13</v>
      </c>
      <c r="C66" s="8">
        <v>3485</v>
      </c>
      <c r="I66" s="8" t="s">
        <v>13</v>
      </c>
      <c r="J66" s="8">
        <v>3485</v>
      </c>
    </row>
    <row r="72" spans="2:10" ht="18.5" x14ac:dyDescent="0.45">
      <c r="B72" s="26" t="s">
        <v>107</v>
      </c>
    </row>
    <row r="73" spans="2:10" ht="18.5" x14ac:dyDescent="0.45">
      <c r="B73" s="26" t="s">
        <v>108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99855-4593-4EB6-9F22-07936F7F9710}">
  <dimension ref="B2:C34"/>
  <sheetViews>
    <sheetView topLeftCell="A10" workbookViewId="0">
      <selection activeCell="B40" sqref="B40"/>
    </sheetView>
  </sheetViews>
  <sheetFormatPr defaultRowHeight="14.5" x14ac:dyDescent="0.35"/>
  <cols>
    <col min="2" max="2" width="51.81640625" bestFit="1" customWidth="1"/>
    <col min="3" max="3" width="29.54296875" customWidth="1"/>
  </cols>
  <sheetData>
    <row r="2" spans="2:3" ht="18.5" x14ac:dyDescent="0.45">
      <c r="B2" s="5" t="s">
        <v>97</v>
      </c>
    </row>
    <row r="3" spans="2:3" x14ac:dyDescent="0.35">
      <c r="B3" s="6" t="s">
        <v>61</v>
      </c>
    </row>
    <row r="4" spans="2:3" ht="15" thickBot="1" x14ac:dyDescent="0.4"/>
    <row r="5" spans="2:3" ht="15" thickBot="1" x14ac:dyDescent="0.4">
      <c r="B5" s="8" t="s">
        <v>51</v>
      </c>
      <c r="C5" s="8" t="s">
        <v>0</v>
      </c>
    </row>
    <row r="6" spans="2:3" x14ac:dyDescent="0.35">
      <c r="B6" s="2" t="s">
        <v>1</v>
      </c>
      <c r="C6" s="2">
        <v>729</v>
      </c>
    </row>
    <row r="7" spans="2:3" x14ac:dyDescent="0.35">
      <c r="B7" s="2" t="s">
        <v>2</v>
      </c>
      <c r="C7" s="2">
        <v>159</v>
      </c>
    </row>
    <row r="8" spans="2:3" x14ac:dyDescent="0.35">
      <c r="B8" s="2" t="s">
        <v>9</v>
      </c>
      <c r="C8" s="2">
        <v>11</v>
      </c>
    </row>
    <row r="9" spans="2:3" ht="15" thickBot="1" x14ac:dyDescent="0.4">
      <c r="B9" s="2" t="s">
        <v>3</v>
      </c>
      <c r="C9" s="2">
        <v>514</v>
      </c>
    </row>
    <row r="10" spans="2:3" ht="15" thickBot="1" x14ac:dyDescent="0.4">
      <c r="B10" s="8" t="s">
        <v>4</v>
      </c>
      <c r="C10" s="8">
        <v>1413</v>
      </c>
    </row>
    <row r="11" spans="2:3" x14ac:dyDescent="0.35">
      <c r="B11" s="18"/>
      <c r="C11" s="18"/>
    </row>
    <row r="15" spans="2:3" ht="18.5" x14ac:dyDescent="0.45">
      <c r="B15" s="5" t="s">
        <v>97</v>
      </c>
    </row>
    <row r="16" spans="2:3" x14ac:dyDescent="0.35">
      <c r="B16" s="6" t="s">
        <v>62</v>
      </c>
    </row>
    <row r="17" spans="2:3" ht="15" thickBot="1" x14ac:dyDescent="0.4"/>
    <row r="18" spans="2:3" ht="15" thickBot="1" x14ac:dyDescent="0.4">
      <c r="B18" s="8" t="s">
        <v>52</v>
      </c>
      <c r="C18" s="8" t="s">
        <v>53</v>
      </c>
    </row>
    <row r="19" spans="2:3" x14ac:dyDescent="0.35">
      <c r="B19" s="2" t="s">
        <v>65</v>
      </c>
      <c r="C19" s="2">
        <v>2</v>
      </c>
    </row>
    <row r="20" spans="2:3" x14ac:dyDescent="0.35">
      <c r="B20" s="2" t="s">
        <v>54</v>
      </c>
      <c r="C20" s="2">
        <v>671</v>
      </c>
    </row>
    <row r="21" spans="2:3" x14ac:dyDescent="0.35">
      <c r="B21" s="2" t="s">
        <v>88</v>
      </c>
      <c r="C21" s="2">
        <v>3</v>
      </c>
    </row>
    <row r="22" spans="2:3" x14ac:dyDescent="0.35">
      <c r="B22" s="2" t="s">
        <v>93</v>
      </c>
      <c r="C22" s="2">
        <v>1</v>
      </c>
    </row>
    <row r="23" spans="2:3" x14ac:dyDescent="0.35">
      <c r="B23" s="2" t="s">
        <v>55</v>
      </c>
      <c r="C23" s="2">
        <v>640</v>
      </c>
    </row>
    <row r="24" spans="2:3" x14ac:dyDescent="0.35">
      <c r="B24" s="2" t="s">
        <v>56</v>
      </c>
      <c r="C24" s="2">
        <v>15</v>
      </c>
    </row>
    <row r="25" spans="2:3" x14ac:dyDescent="0.35">
      <c r="B25" s="2" t="s">
        <v>91</v>
      </c>
      <c r="C25" s="2">
        <v>6</v>
      </c>
    </row>
    <row r="26" spans="2:3" x14ac:dyDescent="0.35">
      <c r="B26" s="2" t="s">
        <v>92</v>
      </c>
      <c r="C26" s="2">
        <v>3</v>
      </c>
    </row>
    <row r="27" spans="2:3" x14ac:dyDescent="0.35">
      <c r="B27" s="2" t="s">
        <v>57</v>
      </c>
      <c r="C27" s="2">
        <v>2</v>
      </c>
    </row>
    <row r="28" spans="2:3" x14ac:dyDescent="0.35">
      <c r="B28" s="2" t="s">
        <v>58</v>
      </c>
      <c r="C28" s="2">
        <v>4</v>
      </c>
    </row>
    <row r="29" spans="2:3" x14ac:dyDescent="0.35">
      <c r="B29" s="2" t="s">
        <v>59</v>
      </c>
      <c r="C29" s="2">
        <v>3</v>
      </c>
    </row>
    <row r="30" spans="2:3" x14ac:dyDescent="0.35">
      <c r="B30" s="2" t="s">
        <v>94</v>
      </c>
      <c r="C30" s="2">
        <v>2</v>
      </c>
    </row>
    <row r="31" spans="2:3" x14ac:dyDescent="0.35">
      <c r="B31" s="2" t="s">
        <v>60</v>
      </c>
      <c r="C31" s="2">
        <v>40</v>
      </c>
    </row>
    <row r="32" spans="2:3" x14ac:dyDescent="0.35">
      <c r="B32" s="2" t="s">
        <v>89</v>
      </c>
      <c r="C32" s="2">
        <v>17</v>
      </c>
    </row>
    <row r="33" spans="2:3" ht="15" thickBot="1" x14ac:dyDescent="0.4">
      <c r="B33" s="2" t="s">
        <v>90</v>
      </c>
      <c r="C33" s="2">
        <v>4</v>
      </c>
    </row>
    <row r="34" spans="2:3" ht="15" thickBot="1" x14ac:dyDescent="0.4">
      <c r="B34" s="8" t="s">
        <v>4</v>
      </c>
      <c r="C34" s="8">
        <f>SUM(C19:C33)</f>
        <v>1413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E8820-0EF7-46B0-9F43-2D1EDCFDE538}">
  <dimension ref="B2:O66"/>
  <sheetViews>
    <sheetView topLeftCell="A4" workbookViewId="0">
      <selection activeCell="R43" sqref="R43"/>
    </sheetView>
  </sheetViews>
  <sheetFormatPr defaultRowHeight="14.5" x14ac:dyDescent="0.35"/>
  <cols>
    <col min="2" max="2" width="21.7265625" customWidth="1"/>
    <col min="3" max="3" width="19.54296875" customWidth="1"/>
    <col min="8" max="8" width="21.7265625" customWidth="1"/>
    <col min="9" max="9" width="19.453125" bestFit="1" customWidth="1"/>
    <col min="14" max="14" width="21.7265625" customWidth="1"/>
    <col min="15" max="15" width="19.453125" bestFit="1" customWidth="1"/>
  </cols>
  <sheetData>
    <row r="2" spans="2:15" ht="18.5" x14ac:dyDescent="0.45">
      <c r="B2" s="5" t="s">
        <v>95</v>
      </c>
      <c r="H2" s="5" t="s">
        <v>95</v>
      </c>
      <c r="N2" s="5" t="s">
        <v>95</v>
      </c>
    </row>
    <row r="3" spans="2:15" ht="15.5" x14ac:dyDescent="0.35">
      <c r="B3" s="7" t="s">
        <v>98</v>
      </c>
      <c r="H3" s="7" t="s">
        <v>99</v>
      </c>
      <c r="N3" s="7" t="s">
        <v>50</v>
      </c>
    </row>
    <row r="5" spans="2:15" ht="15" thickBot="1" x14ac:dyDescent="0.4">
      <c r="H5" s="6"/>
      <c r="I5" s="6"/>
    </row>
    <row r="6" spans="2:15" ht="15" thickBot="1" x14ac:dyDescent="0.4">
      <c r="B6" s="8" t="s">
        <v>66</v>
      </c>
      <c r="C6" s="8" t="s">
        <v>17</v>
      </c>
      <c r="H6" s="8" t="s">
        <v>100</v>
      </c>
      <c r="I6" s="8" t="s">
        <v>17</v>
      </c>
      <c r="N6" s="8" t="s">
        <v>66</v>
      </c>
      <c r="O6" s="8" t="s">
        <v>17</v>
      </c>
    </row>
    <row r="7" spans="2:15" x14ac:dyDescent="0.35">
      <c r="B7" s="2" t="s">
        <v>104</v>
      </c>
      <c r="C7" s="2">
        <v>1</v>
      </c>
      <c r="H7" s="2" t="s">
        <v>18</v>
      </c>
      <c r="I7" s="2">
        <v>7</v>
      </c>
      <c r="N7" s="2" t="s">
        <v>18</v>
      </c>
      <c r="O7" s="2">
        <v>41</v>
      </c>
    </row>
    <row r="8" spans="2:15" x14ac:dyDescent="0.35">
      <c r="B8" s="2" t="s">
        <v>18</v>
      </c>
      <c r="C8" s="2">
        <v>48</v>
      </c>
      <c r="H8" s="2" t="s">
        <v>20</v>
      </c>
      <c r="I8" s="2">
        <v>7</v>
      </c>
      <c r="N8" s="2" t="s">
        <v>19</v>
      </c>
      <c r="O8" s="2">
        <v>5</v>
      </c>
    </row>
    <row r="9" spans="2:15" x14ac:dyDescent="0.35">
      <c r="B9" s="2" t="s">
        <v>19</v>
      </c>
      <c r="C9" s="2">
        <v>5</v>
      </c>
      <c r="H9" s="2" t="s">
        <v>21</v>
      </c>
      <c r="I9" s="2">
        <v>1</v>
      </c>
      <c r="N9" s="2" t="s">
        <v>20</v>
      </c>
      <c r="O9" s="2">
        <v>117</v>
      </c>
    </row>
    <row r="10" spans="2:15" x14ac:dyDescent="0.35">
      <c r="B10" s="2" t="s">
        <v>20</v>
      </c>
      <c r="C10" s="2">
        <v>124</v>
      </c>
      <c r="H10" s="2" t="s">
        <v>1</v>
      </c>
      <c r="I10" s="2">
        <v>172</v>
      </c>
      <c r="N10" s="2" t="s">
        <v>21</v>
      </c>
      <c r="O10" s="2">
        <v>160</v>
      </c>
    </row>
    <row r="11" spans="2:15" x14ac:dyDescent="0.35">
      <c r="B11" s="2" t="s">
        <v>21</v>
      </c>
      <c r="C11" s="2">
        <v>161</v>
      </c>
      <c r="H11" s="2" t="s">
        <v>23</v>
      </c>
      <c r="I11" s="2">
        <v>7</v>
      </c>
      <c r="N11" s="2" t="s">
        <v>22</v>
      </c>
      <c r="O11" s="2">
        <v>4</v>
      </c>
    </row>
    <row r="12" spans="2:15" x14ac:dyDescent="0.35">
      <c r="B12" s="2" t="s">
        <v>22</v>
      </c>
      <c r="C12" s="2">
        <v>4</v>
      </c>
      <c r="H12" s="2" t="s">
        <v>24</v>
      </c>
      <c r="I12" s="2">
        <v>1</v>
      </c>
      <c r="N12" s="2" t="s">
        <v>63</v>
      </c>
      <c r="O12" s="2">
        <v>32</v>
      </c>
    </row>
    <row r="13" spans="2:15" x14ac:dyDescent="0.35">
      <c r="B13" s="2" t="s">
        <v>63</v>
      </c>
      <c r="C13" s="2">
        <v>32</v>
      </c>
      <c r="H13" s="2" t="s">
        <v>28</v>
      </c>
      <c r="I13" s="2">
        <v>55</v>
      </c>
      <c r="N13" s="2" t="s">
        <v>1</v>
      </c>
      <c r="O13" s="2">
        <v>671</v>
      </c>
    </row>
    <row r="14" spans="2:15" x14ac:dyDescent="0.35">
      <c r="B14" s="2" t="s">
        <v>1</v>
      </c>
      <c r="C14" s="2">
        <v>843</v>
      </c>
      <c r="H14" s="2" t="s">
        <v>31</v>
      </c>
      <c r="I14" s="2">
        <v>6</v>
      </c>
      <c r="N14" s="2" t="s">
        <v>23</v>
      </c>
      <c r="O14" s="2">
        <v>9</v>
      </c>
    </row>
    <row r="15" spans="2:15" x14ac:dyDescent="0.35">
      <c r="B15" s="2" t="s">
        <v>23</v>
      </c>
      <c r="C15" s="2">
        <v>16</v>
      </c>
      <c r="H15" s="2" t="s">
        <v>36</v>
      </c>
      <c r="I15" s="2">
        <v>7</v>
      </c>
      <c r="N15" s="2" t="s">
        <v>24</v>
      </c>
      <c r="O15" s="2">
        <v>40</v>
      </c>
    </row>
    <row r="16" spans="2:15" x14ac:dyDescent="0.35">
      <c r="B16" s="2" t="s">
        <v>24</v>
      </c>
      <c r="C16" s="2">
        <v>41</v>
      </c>
      <c r="H16" s="2" t="s">
        <v>43</v>
      </c>
      <c r="I16" s="2">
        <v>232</v>
      </c>
      <c r="N16" s="2" t="s">
        <v>25</v>
      </c>
      <c r="O16" s="2">
        <v>3</v>
      </c>
    </row>
    <row r="17" spans="2:15" x14ac:dyDescent="0.35">
      <c r="B17" s="2" t="s">
        <v>25</v>
      </c>
      <c r="C17" s="2">
        <v>3</v>
      </c>
      <c r="H17" s="2" t="s">
        <v>44</v>
      </c>
      <c r="I17" s="2">
        <v>2145</v>
      </c>
      <c r="N17" s="2" t="s">
        <v>26</v>
      </c>
      <c r="O17" s="2">
        <v>1</v>
      </c>
    </row>
    <row r="18" spans="2:15" x14ac:dyDescent="0.35">
      <c r="B18" s="2" t="s">
        <v>26</v>
      </c>
      <c r="C18" s="2">
        <v>1</v>
      </c>
      <c r="H18" s="2" t="s">
        <v>45</v>
      </c>
      <c r="I18" s="2">
        <v>192</v>
      </c>
      <c r="N18" s="2" t="s">
        <v>27</v>
      </c>
      <c r="O18" s="2">
        <v>9</v>
      </c>
    </row>
    <row r="19" spans="2:15" x14ac:dyDescent="0.35">
      <c r="B19" s="2" t="s">
        <v>27</v>
      </c>
      <c r="C19" s="2">
        <v>9</v>
      </c>
      <c r="H19" s="2" t="s">
        <v>47</v>
      </c>
      <c r="I19" s="2">
        <v>192</v>
      </c>
      <c r="N19" s="2" t="s">
        <v>28</v>
      </c>
      <c r="O19" s="2">
        <v>11</v>
      </c>
    </row>
    <row r="20" spans="2:15" x14ac:dyDescent="0.35">
      <c r="B20" s="2" t="s">
        <v>28</v>
      </c>
      <c r="C20" s="2">
        <v>66</v>
      </c>
      <c r="H20" s="2" t="s">
        <v>48</v>
      </c>
      <c r="I20" s="2">
        <v>1889</v>
      </c>
      <c r="N20" s="2" t="s">
        <v>29</v>
      </c>
      <c r="O20" s="2">
        <v>16</v>
      </c>
    </row>
    <row r="21" spans="2:15" ht="15" thickBot="1" x14ac:dyDescent="0.4">
      <c r="B21" s="2" t="s">
        <v>29</v>
      </c>
      <c r="C21" s="2">
        <v>16</v>
      </c>
      <c r="H21" s="2" t="s">
        <v>49</v>
      </c>
      <c r="I21" s="2">
        <v>5</v>
      </c>
      <c r="N21" s="2" t="s">
        <v>30</v>
      </c>
      <c r="O21" s="2">
        <v>2</v>
      </c>
    </row>
    <row r="22" spans="2:15" ht="15" thickBot="1" x14ac:dyDescent="0.4">
      <c r="B22" s="2" t="s">
        <v>30</v>
      </c>
      <c r="C22" s="2">
        <v>2</v>
      </c>
      <c r="H22" s="8" t="s">
        <v>4</v>
      </c>
      <c r="I22" s="8">
        <v>4918</v>
      </c>
      <c r="N22" s="2" t="s">
        <v>31</v>
      </c>
      <c r="O22" s="2">
        <v>59</v>
      </c>
    </row>
    <row r="23" spans="2:15" x14ac:dyDescent="0.35">
      <c r="B23" s="2" t="s">
        <v>102</v>
      </c>
      <c r="C23" s="2">
        <v>1</v>
      </c>
      <c r="H23" s="18"/>
      <c r="I23" s="18"/>
      <c r="N23" s="2" t="s">
        <v>32</v>
      </c>
      <c r="O23" s="2">
        <v>5</v>
      </c>
    </row>
    <row r="24" spans="2:15" x14ac:dyDescent="0.35">
      <c r="B24" s="2" t="s">
        <v>31</v>
      </c>
      <c r="C24" s="2">
        <v>65</v>
      </c>
      <c r="N24" s="2" t="s">
        <v>33</v>
      </c>
      <c r="O24" s="2">
        <v>25</v>
      </c>
    </row>
    <row r="25" spans="2:15" ht="18.5" x14ac:dyDescent="0.45">
      <c r="B25" s="2" t="s">
        <v>32</v>
      </c>
      <c r="C25" s="2">
        <v>5</v>
      </c>
      <c r="H25" s="5" t="s">
        <v>95</v>
      </c>
      <c r="N25" s="2" t="s">
        <v>64</v>
      </c>
      <c r="O25" s="2">
        <v>2</v>
      </c>
    </row>
    <row r="26" spans="2:15" ht="15.5" x14ac:dyDescent="0.35">
      <c r="B26" s="2" t="s">
        <v>33</v>
      </c>
      <c r="C26" s="2">
        <v>25</v>
      </c>
      <c r="H26" s="7" t="s">
        <v>101</v>
      </c>
      <c r="N26" s="2" t="s">
        <v>34</v>
      </c>
      <c r="O26" s="2">
        <v>10</v>
      </c>
    </row>
    <row r="27" spans="2:15" ht="15.5" x14ac:dyDescent="0.35">
      <c r="B27" s="2" t="s">
        <v>64</v>
      </c>
      <c r="C27" s="2">
        <v>2</v>
      </c>
      <c r="H27" s="7"/>
      <c r="N27" s="2" t="s">
        <v>35</v>
      </c>
      <c r="O27" s="2">
        <v>1</v>
      </c>
    </row>
    <row r="28" spans="2:15" ht="15" thickBot="1" x14ac:dyDescent="0.4">
      <c r="B28" s="2" t="s">
        <v>34</v>
      </c>
      <c r="C28" s="2">
        <v>10</v>
      </c>
      <c r="N28" s="2" t="s">
        <v>36</v>
      </c>
      <c r="O28" s="2">
        <v>35</v>
      </c>
    </row>
    <row r="29" spans="2:15" ht="15" thickBot="1" x14ac:dyDescent="0.4">
      <c r="B29" s="2" t="s">
        <v>35</v>
      </c>
      <c r="C29" s="2">
        <v>1</v>
      </c>
      <c r="H29" s="8" t="s">
        <v>100</v>
      </c>
      <c r="I29" s="8" t="s">
        <v>17</v>
      </c>
      <c r="N29" s="2" t="s">
        <v>37</v>
      </c>
      <c r="O29" s="2">
        <v>24</v>
      </c>
    </row>
    <row r="30" spans="2:15" x14ac:dyDescent="0.35">
      <c r="B30" s="2" t="s">
        <v>36</v>
      </c>
      <c r="C30" s="2">
        <v>42</v>
      </c>
      <c r="H30" s="2" t="s">
        <v>18</v>
      </c>
      <c r="I30" s="2">
        <v>1</v>
      </c>
      <c r="N30" s="2" t="s">
        <v>38</v>
      </c>
      <c r="O30" s="2">
        <v>60</v>
      </c>
    </row>
    <row r="31" spans="2:15" x14ac:dyDescent="0.35">
      <c r="B31" s="2" t="s">
        <v>37</v>
      </c>
      <c r="C31" s="2">
        <v>24</v>
      </c>
      <c r="H31" s="2" t="s">
        <v>20</v>
      </c>
      <c r="I31" s="2">
        <v>1</v>
      </c>
      <c r="N31" s="2" t="s">
        <v>39</v>
      </c>
      <c r="O31" s="2">
        <v>1</v>
      </c>
    </row>
    <row r="32" spans="2:15" x14ac:dyDescent="0.35">
      <c r="B32" s="2" t="s">
        <v>38</v>
      </c>
      <c r="C32" s="2">
        <v>60</v>
      </c>
      <c r="H32" s="2" t="s">
        <v>1</v>
      </c>
      <c r="I32" s="2">
        <v>8</v>
      </c>
      <c r="N32" s="2" t="s">
        <v>40</v>
      </c>
      <c r="O32" s="2">
        <v>9</v>
      </c>
    </row>
    <row r="33" spans="2:15" x14ac:dyDescent="0.35">
      <c r="B33" s="2" t="s">
        <v>39</v>
      </c>
      <c r="C33" s="2">
        <v>1</v>
      </c>
      <c r="H33" s="2" t="s">
        <v>23</v>
      </c>
      <c r="I33" s="2">
        <v>1</v>
      </c>
      <c r="N33" s="2" t="s">
        <v>41</v>
      </c>
      <c r="O33" s="2">
        <v>5</v>
      </c>
    </row>
    <row r="34" spans="2:15" x14ac:dyDescent="0.35">
      <c r="B34" s="2" t="s">
        <v>40</v>
      </c>
      <c r="C34" s="2">
        <v>9</v>
      </c>
      <c r="H34" s="2" t="s">
        <v>28</v>
      </c>
      <c r="I34" s="2">
        <v>1</v>
      </c>
      <c r="N34" s="2" t="s">
        <v>42</v>
      </c>
      <c r="O34" s="2">
        <v>6</v>
      </c>
    </row>
    <row r="35" spans="2:15" x14ac:dyDescent="0.35">
      <c r="B35" s="2" t="s">
        <v>41</v>
      </c>
      <c r="C35" s="2">
        <v>5</v>
      </c>
      <c r="H35" s="2" t="s">
        <v>31</v>
      </c>
      <c r="I35" s="2">
        <v>3</v>
      </c>
      <c r="N35" s="2" t="s">
        <v>43</v>
      </c>
      <c r="O35" s="2">
        <v>302</v>
      </c>
    </row>
    <row r="36" spans="2:15" x14ac:dyDescent="0.35">
      <c r="B36" s="2" t="s">
        <v>42</v>
      </c>
      <c r="C36" s="2">
        <v>6</v>
      </c>
      <c r="H36" s="2" t="s">
        <v>36</v>
      </c>
      <c r="I36" s="2">
        <v>1</v>
      </c>
      <c r="N36" s="2" t="s">
        <v>44</v>
      </c>
      <c r="O36" s="2">
        <v>325</v>
      </c>
    </row>
    <row r="37" spans="2:15" x14ac:dyDescent="0.35">
      <c r="B37" s="2" t="s">
        <v>43</v>
      </c>
      <c r="C37" s="2">
        <v>534</v>
      </c>
      <c r="H37" s="2" t="s">
        <v>43</v>
      </c>
      <c r="I37" s="2">
        <v>12</v>
      </c>
      <c r="N37" s="2" t="s">
        <v>45</v>
      </c>
      <c r="O37" s="2">
        <v>19</v>
      </c>
    </row>
    <row r="38" spans="2:15" x14ac:dyDescent="0.35">
      <c r="B38" s="2" t="s">
        <v>44</v>
      </c>
      <c r="C38" s="2">
        <v>2470</v>
      </c>
      <c r="H38" s="2" t="s">
        <v>44</v>
      </c>
      <c r="I38" s="2">
        <v>50</v>
      </c>
      <c r="N38" s="2" t="s">
        <v>46</v>
      </c>
      <c r="O38" s="2">
        <v>5</v>
      </c>
    </row>
    <row r="39" spans="2:15" x14ac:dyDescent="0.35">
      <c r="B39" s="2" t="s">
        <v>45</v>
      </c>
      <c r="C39" s="2">
        <v>211</v>
      </c>
      <c r="H39" s="2" t="s">
        <v>45</v>
      </c>
      <c r="I39" s="2">
        <v>2</v>
      </c>
      <c r="N39" s="2" t="s">
        <v>47</v>
      </c>
      <c r="O39" s="2">
        <v>11</v>
      </c>
    </row>
    <row r="40" spans="2:15" x14ac:dyDescent="0.35">
      <c r="B40" s="2" t="s">
        <v>46</v>
      </c>
      <c r="C40" s="2">
        <v>5</v>
      </c>
      <c r="H40" s="2" t="s">
        <v>47</v>
      </c>
      <c r="I40" s="2">
        <v>2</v>
      </c>
      <c r="N40" s="2" t="s">
        <v>48</v>
      </c>
      <c r="O40" s="2">
        <v>186</v>
      </c>
    </row>
    <row r="41" spans="2:15" ht="15.5" x14ac:dyDescent="0.35">
      <c r="B41" s="2" t="s">
        <v>47</v>
      </c>
      <c r="C41" s="2">
        <v>203</v>
      </c>
      <c r="H41" s="19" t="s">
        <v>48</v>
      </c>
      <c r="I41" s="2">
        <v>45</v>
      </c>
      <c r="N41" s="2" t="s">
        <v>49</v>
      </c>
      <c r="O41" s="2">
        <v>18</v>
      </c>
    </row>
    <row r="42" spans="2:15" ht="15" thickBot="1" x14ac:dyDescent="0.4">
      <c r="B42" s="22" t="s">
        <v>48</v>
      </c>
      <c r="C42" s="22">
        <v>2075</v>
      </c>
      <c r="H42" s="2" t="s">
        <v>49</v>
      </c>
      <c r="I42" s="2">
        <v>1</v>
      </c>
      <c r="N42" s="2" t="s">
        <v>102</v>
      </c>
      <c r="O42" s="2">
        <v>1</v>
      </c>
    </row>
    <row r="43" spans="2:15" ht="15" thickBot="1" x14ac:dyDescent="0.4">
      <c r="B43" s="23" t="s">
        <v>49</v>
      </c>
      <c r="C43" s="23">
        <v>23</v>
      </c>
      <c r="H43" s="8" t="s">
        <v>4</v>
      </c>
      <c r="I43" s="8">
        <v>128</v>
      </c>
      <c r="N43" s="23" t="s">
        <v>104</v>
      </c>
      <c r="O43" s="23">
        <v>1</v>
      </c>
    </row>
    <row r="44" spans="2:15" ht="15" thickBot="1" x14ac:dyDescent="0.4">
      <c r="B44" s="8" t="s">
        <v>4</v>
      </c>
      <c r="C44" s="8">
        <v>7149</v>
      </c>
      <c r="H44" s="17"/>
      <c r="I44" s="17"/>
      <c r="N44" s="8" t="s">
        <v>4</v>
      </c>
      <c r="O44" s="8">
        <v>2231</v>
      </c>
    </row>
    <row r="46" spans="2:15" ht="18.5" x14ac:dyDescent="0.45">
      <c r="H46" s="5" t="s">
        <v>95</v>
      </c>
    </row>
    <row r="47" spans="2:15" ht="15.5" x14ac:dyDescent="0.35">
      <c r="H47" s="7" t="s">
        <v>103</v>
      </c>
    </row>
    <row r="48" spans="2:15" ht="15.5" x14ac:dyDescent="0.35">
      <c r="B48" s="21"/>
      <c r="C48" s="21"/>
      <c r="H48" s="7"/>
      <c r="N48" s="20"/>
      <c r="O48" s="20"/>
    </row>
    <row r="49" spans="8:9" ht="16" thickBot="1" x14ac:dyDescent="0.4">
      <c r="H49" s="7"/>
    </row>
    <row r="50" spans="8:9" ht="15" thickBot="1" x14ac:dyDescent="0.4">
      <c r="H50" s="8" t="s">
        <v>100</v>
      </c>
      <c r="I50" s="8" t="s">
        <v>17</v>
      </c>
    </row>
    <row r="51" spans="8:9" x14ac:dyDescent="0.35">
      <c r="H51" s="2" t="s">
        <v>18</v>
      </c>
      <c r="I51" s="2">
        <v>6</v>
      </c>
    </row>
    <row r="52" spans="8:9" x14ac:dyDescent="0.35">
      <c r="H52" s="2" t="s">
        <v>20</v>
      </c>
      <c r="I52" s="2">
        <v>6</v>
      </c>
    </row>
    <row r="53" spans="8:9" x14ac:dyDescent="0.35">
      <c r="H53" s="2" t="s">
        <v>21</v>
      </c>
      <c r="I53" s="2">
        <v>1</v>
      </c>
    </row>
    <row r="54" spans="8:9" x14ac:dyDescent="0.35">
      <c r="H54" s="2" t="s">
        <v>1</v>
      </c>
      <c r="I54" s="2">
        <v>164</v>
      </c>
    </row>
    <row r="55" spans="8:9" x14ac:dyDescent="0.35">
      <c r="H55" s="2" t="s">
        <v>23</v>
      </c>
      <c r="I55" s="2">
        <v>6</v>
      </c>
    </row>
    <row r="56" spans="8:9" x14ac:dyDescent="0.35">
      <c r="H56" s="2" t="s">
        <v>24</v>
      </c>
      <c r="I56" s="2">
        <v>1</v>
      </c>
    </row>
    <row r="57" spans="8:9" x14ac:dyDescent="0.35">
      <c r="H57" s="2" t="s">
        <v>28</v>
      </c>
      <c r="I57" s="2">
        <v>54</v>
      </c>
    </row>
    <row r="58" spans="8:9" x14ac:dyDescent="0.35">
      <c r="H58" s="2" t="s">
        <v>31</v>
      </c>
      <c r="I58" s="2">
        <v>3</v>
      </c>
    </row>
    <row r="59" spans="8:9" x14ac:dyDescent="0.35">
      <c r="H59" s="2" t="s">
        <v>36</v>
      </c>
      <c r="I59" s="2">
        <v>6</v>
      </c>
    </row>
    <row r="60" spans="8:9" x14ac:dyDescent="0.35">
      <c r="H60" s="24" t="s">
        <v>43</v>
      </c>
      <c r="I60" s="24">
        <v>220</v>
      </c>
    </row>
    <row r="61" spans="8:9" x14ac:dyDescent="0.35">
      <c r="H61" s="2" t="s">
        <v>44</v>
      </c>
      <c r="I61" s="2">
        <v>2095</v>
      </c>
    </row>
    <row r="62" spans="8:9" x14ac:dyDescent="0.35">
      <c r="H62" s="2" t="s">
        <v>47</v>
      </c>
      <c r="I62" s="2">
        <v>190</v>
      </c>
    </row>
    <row r="63" spans="8:9" x14ac:dyDescent="0.35">
      <c r="H63" s="2" t="s">
        <v>48</v>
      </c>
      <c r="I63" s="2">
        <v>1844</v>
      </c>
    </row>
    <row r="64" spans="8:9" x14ac:dyDescent="0.35">
      <c r="H64" s="2" t="s">
        <v>49</v>
      </c>
      <c r="I64" s="2">
        <v>4</v>
      </c>
    </row>
    <row r="65" spans="8:9" ht="15" thickBot="1" x14ac:dyDescent="0.4">
      <c r="H65" s="2" t="s">
        <v>45</v>
      </c>
      <c r="I65" s="2">
        <v>190</v>
      </c>
    </row>
    <row r="66" spans="8:9" ht="15" thickBot="1" x14ac:dyDescent="0.4">
      <c r="H66" s="8" t="s">
        <v>4</v>
      </c>
      <c r="I66" s="8">
        <v>4790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9D9B6-CECC-4D19-8A7A-F86972ED79B0}">
  <dimension ref="B2:C28"/>
  <sheetViews>
    <sheetView workbookViewId="0">
      <selection activeCell="B2" sqref="B2"/>
    </sheetView>
  </sheetViews>
  <sheetFormatPr defaultRowHeight="14.5" x14ac:dyDescent="0.35"/>
  <cols>
    <col min="2" max="2" width="50.26953125" customWidth="1"/>
    <col min="3" max="3" width="18.54296875" customWidth="1"/>
  </cols>
  <sheetData>
    <row r="2" spans="2:3" ht="18.5" x14ac:dyDescent="0.45">
      <c r="B2" s="5" t="s">
        <v>96</v>
      </c>
    </row>
    <row r="4" spans="2:3" ht="15" thickBot="1" x14ac:dyDescent="0.4"/>
    <row r="5" spans="2:3" ht="15" thickBot="1" x14ac:dyDescent="0.4">
      <c r="B5" s="8" t="s">
        <v>66</v>
      </c>
      <c r="C5" s="8" t="s">
        <v>67</v>
      </c>
    </row>
    <row r="6" spans="2:3" x14ac:dyDescent="0.35">
      <c r="B6" s="2" t="s">
        <v>68</v>
      </c>
      <c r="C6" s="2">
        <v>4</v>
      </c>
    </row>
    <row r="7" spans="2:3" x14ac:dyDescent="0.35">
      <c r="B7" s="2" t="s">
        <v>69</v>
      </c>
      <c r="C7" s="2">
        <v>8</v>
      </c>
    </row>
    <row r="8" spans="2:3" x14ac:dyDescent="0.35">
      <c r="B8" s="2" t="s">
        <v>70</v>
      </c>
      <c r="C8" s="2">
        <v>12</v>
      </c>
    </row>
    <row r="9" spans="2:3" x14ac:dyDescent="0.35">
      <c r="B9" s="2" t="s">
        <v>71</v>
      </c>
      <c r="C9" s="2">
        <v>1008</v>
      </c>
    </row>
    <row r="10" spans="2:3" x14ac:dyDescent="0.35">
      <c r="B10" s="2" t="s">
        <v>72</v>
      </c>
      <c r="C10" s="2">
        <v>259</v>
      </c>
    </row>
    <row r="11" spans="2:3" x14ac:dyDescent="0.35">
      <c r="B11" s="2" t="s">
        <v>73</v>
      </c>
      <c r="C11" s="2">
        <v>128</v>
      </c>
    </row>
    <row r="12" spans="2:3" x14ac:dyDescent="0.35">
      <c r="B12" s="2" t="s">
        <v>74</v>
      </c>
      <c r="C12" s="2">
        <v>9</v>
      </c>
    </row>
    <row r="13" spans="2:3" x14ac:dyDescent="0.35">
      <c r="B13" s="2" t="s">
        <v>75</v>
      </c>
      <c r="C13" s="2">
        <v>13</v>
      </c>
    </row>
    <row r="14" spans="2:3" x14ac:dyDescent="0.35">
      <c r="B14" s="2" t="s">
        <v>76</v>
      </c>
      <c r="C14" s="2">
        <v>76</v>
      </c>
    </row>
    <row r="15" spans="2:3" x14ac:dyDescent="0.35">
      <c r="B15" s="2" t="s">
        <v>77</v>
      </c>
      <c r="C15" s="2">
        <v>28</v>
      </c>
    </row>
    <row r="16" spans="2:3" x14ac:dyDescent="0.35">
      <c r="B16" s="2" t="s">
        <v>78</v>
      </c>
      <c r="C16" s="2">
        <v>75</v>
      </c>
    </row>
    <row r="17" spans="2:3" x14ac:dyDescent="0.35">
      <c r="B17" s="2" t="s">
        <v>79</v>
      </c>
      <c r="C17" s="2">
        <v>10</v>
      </c>
    </row>
    <row r="18" spans="2:3" x14ac:dyDescent="0.35">
      <c r="B18" s="2" t="s">
        <v>80</v>
      </c>
      <c r="C18" s="2">
        <v>225</v>
      </c>
    </row>
    <row r="19" spans="2:3" x14ac:dyDescent="0.35">
      <c r="B19" s="2" t="s">
        <v>81</v>
      </c>
      <c r="C19" s="2">
        <v>106</v>
      </c>
    </row>
    <row r="20" spans="2:3" x14ac:dyDescent="0.35">
      <c r="B20" s="2" t="s">
        <v>82</v>
      </c>
      <c r="C20" s="2">
        <v>94</v>
      </c>
    </row>
    <row r="21" spans="2:3" x14ac:dyDescent="0.35">
      <c r="B21" s="2" t="s">
        <v>83</v>
      </c>
      <c r="C21" s="2">
        <v>123</v>
      </c>
    </row>
    <row r="22" spans="2:3" x14ac:dyDescent="0.35">
      <c r="B22" s="2" t="s">
        <v>84</v>
      </c>
      <c r="C22" s="2">
        <v>25</v>
      </c>
    </row>
    <row r="23" spans="2:3" x14ac:dyDescent="0.35">
      <c r="B23" s="2" t="s">
        <v>85</v>
      </c>
      <c r="C23" s="2">
        <v>134</v>
      </c>
    </row>
    <row r="24" spans="2:3" x14ac:dyDescent="0.35">
      <c r="B24" s="2" t="s">
        <v>86</v>
      </c>
      <c r="C24" s="2">
        <v>559</v>
      </c>
    </row>
    <row r="25" spans="2:3" ht="15" thickBot="1" x14ac:dyDescent="0.4">
      <c r="B25" s="2" t="s">
        <v>87</v>
      </c>
      <c r="C25" s="2">
        <v>62</v>
      </c>
    </row>
    <row r="26" spans="2:3" ht="15" thickBot="1" x14ac:dyDescent="0.4">
      <c r="B26" s="4" t="s">
        <v>4</v>
      </c>
      <c r="C26" s="4">
        <v>2958</v>
      </c>
    </row>
    <row r="27" spans="2:3" x14ac:dyDescent="0.35">
      <c r="B27" s="10"/>
      <c r="C27" s="10"/>
    </row>
    <row r="28" spans="2:3" x14ac:dyDescent="0.35">
      <c r="B28" s="11"/>
      <c r="C28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Conciliation Cases Created</vt:lpstr>
      <vt:lpstr>Conciliation Cases Cleared</vt:lpstr>
      <vt:lpstr> Conciliation Jurisdictions</vt:lpstr>
      <vt:lpstr>SIC 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Herink</dc:creator>
  <cp:lastModifiedBy>Paul Herink</cp:lastModifiedBy>
  <dcterms:created xsi:type="dcterms:W3CDTF">2021-08-11T10:38:10Z</dcterms:created>
  <dcterms:modified xsi:type="dcterms:W3CDTF">2021-12-13T11:48:52Z</dcterms:modified>
</cp:coreProperties>
</file>